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xserver01\TownClerk\TownClerk_Shared\Assessor\"/>
    </mc:Choice>
  </mc:AlternateContent>
  <xr:revisionPtr revIDLastSave="0" documentId="8_{F53689CC-5485-4C19-B989-0C07DFAA4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I25" i="1" l="1"/>
  <c r="I23" i="1"/>
  <c r="I19" i="1"/>
  <c r="I13" i="1"/>
  <c r="I11" i="1"/>
  <c r="E23" i="1"/>
  <c r="E19" i="1"/>
  <c r="E17" i="1"/>
  <c r="E15" i="1"/>
  <c r="B27" i="1"/>
  <c r="B21" i="1"/>
  <c r="E21" i="1" s="1"/>
  <c r="I21" i="1" l="1"/>
  <c r="I27" i="1"/>
  <c r="E27" i="1"/>
</calcChain>
</file>

<file path=xl/sharedStrings.xml><?xml version="1.0" encoding="utf-8"?>
<sst xmlns="http://schemas.openxmlformats.org/spreadsheetml/2006/main" count="20" uniqueCount="19">
  <si>
    <t>TOWN OF TUXEDO</t>
  </si>
  <si>
    <t>TOWN OUTSIDE VILLAGE</t>
  </si>
  <si>
    <t>TAX DESCRIPTION</t>
  </si>
  <si>
    <t>TUXEDO SCHOOL</t>
  </si>
  <si>
    <t>MONROE SCHOOL</t>
  </si>
  <si>
    <t>TOWN</t>
  </si>
  <si>
    <t>JOINT FIRE</t>
  </si>
  <si>
    <t>PART TOWN</t>
  </si>
  <si>
    <t>TUXEDO LIBRARY</t>
  </si>
  <si>
    <t>TOTAL TOWN TAX</t>
  </si>
  <si>
    <t>COUNTY</t>
  </si>
  <si>
    <t>SCHOOL</t>
  </si>
  <si>
    <t>COMPOSITE TAX RATE</t>
  </si>
  <si>
    <t>HIGHWAY</t>
  </si>
  <si>
    <t>VILLAGE TUXEDO PARK</t>
  </si>
  <si>
    <t>1. HAMLET SEWER-UNIT CHARGE of $925.507901</t>
  </si>
  <si>
    <t>2. TUXEDO REFUSE 2 UNIT CHARGE OF $326.791591</t>
  </si>
  <si>
    <t>TAX RATES AS OF JANUARY 1ST, 2024</t>
  </si>
  <si>
    <t>Village of Tuxedo Park Tax Rate:$53.458534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</si>
</sst>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2" borderId="0" xfId="0" applyFill="1"/>
    <xf numFmtId="0" fontId="3" fillId="0" borderId="0" xfId="0" applyFont="1"/>
    <xf numFmtId="17" fontId="3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9"/>
  <sheetViews>
    <sheetView tabSelected="1" topLeftCell="A7" workbookViewId="0">
      <selection activeCell="I27" sqref="I27"/>
    </sheetView>
  </sheetViews>
  <sheetFormatPr defaultRowHeight="15" x14ac:dyDescent="0.25"/>
  <cols>
    <col min="1" max="1" width="47.5703125" customWidth="1"/>
    <col min="2" max="2" width="15.28515625" customWidth="1"/>
    <col min="3" max="3" width="3.85546875" customWidth="1"/>
    <col min="4" max="4" width="3.7109375" customWidth="1"/>
    <col min="5" max="5" width="26.140625" customWidth="1"/>
    <col min="6" max="6" width="1.140625" hidden="1" customWidth="1"/>
    <col min="7" max="7" width="9.140625" hidden="1" customWidth="1"/>
    <col min="8" max="8" width="0.140625" hidden="1" customWidth="1"/>
    <col min="9" max="9" width="20.7109375" customWidth="1"/>
  </cols>
  <sheetData>
    <row r="3" spans="1:9" ht="21" x14ac:dyDescent="0.35">
      <c r="B3" s="6" t="s">
        <v>0</v>
      </c>
      <c r="C3" s="1"/>
      <c r="D3" s="1"/>
      <c r="E3" s="1"/>
      <c r="F3" s="2"/>
    </row>
    <row r="4" spans="1:9" ht="21" x14ac:dyDescent="0.35">
      <c r="B4" s="6" t="s">
        <v>17</v>
      </c>
      <c r="C4" s="1"/>
      <c r="D4" s="1"/>
      <c r="E4" s="7"/>
      <c r="F4" s="2"/>
    </row>
    <row r="6" spans="1:9" x14ac:dyDescent="0.25">
      <c r="A6" s="3" t="s">
        <v>1</v>
      </c>
      <c r="I6" s="3" t="s">
        <v>14</v>
      </c>
    </row>
    <row r="8" spans="1:9" x14ac:dyDescent="0.25">
      <c r="A8" s="1" t="s">
        <v>2</v>
      </c>
      <c r="B8" s="1" t="s">
        <v>3</v>
      </c>
      <c r="C8" s="1"/>
      <c r="D8" s="5"/>
      <c r="E8" s="1" t="s">
        <v>4</v>
      </c>
      <c r="I8" s="1" t="s">
        <v>3</v>
      </c>
    </row>
    <row r="9" spans="1:9" x14ac:dyDescent="0.25">
      <c r="D9" s="5"/>
    </row>
    <row r="10" spans="1:9" x14ac:dyDescent="0.25">
      <c r="D10" s="5"/>
    </row>
    <row r="11" spans="1:9" x14ac:dyDescent="0.25">
      <c r="A11" t="s">
        <v>5</v>
      </c>
      <c r="B11" s="8">
        <v>15.743345</v>
      </c>
      <c r="C11" s="4"/>
      <c r="D11" s="5"/>
      <c r="E11" s="8">
        <f>B11</f>
        <v>15.743345</v>
      </c>
      <c r="I11" s="8">
        <f>B11</f>
        <v>15.743345</v>
      </c>
    </row>
    <row r="12" spans="1:9" x14ac:dyDescent="0.25">
      <c r="B12" s="8"/>
      <c r="C12" s="4"/>
      <c r="D12" s="5"/>
      <c r="E12" s="8"/>
      <c r="I12" s="8"/>
    </row>
    <row r="13" spans="1:9" x14ac:dyDescent="0.25">
      <c r="A13" t="s">
        <v>6</v>
      </c>
      <c r="B13" s="8">
        <v>4.5652480000000004</v>
      </c>
      <c r="C13" s="4"/>
      <c r="D13" s="5"/>
      <c r="E13" s="8">
        <f>B13</f>
        <v>4.5652480000000004</v>
      </c>
      <c r="I13" s="8">
        <f>B13</f>
        <v>4.5652480000000004</v>
      </c>
    </row>
    <row r="14" spans="1:9" x14ac:dyDescent="0.25">
      <c r="B14" s="8"/>
      <c r="C14" s="4"/>
      <c r="D14" s="5"/>
      <c r="E14" s="8"/>
      <c r="I14" s="8"/>
    </row>
    <row r="15" spans="1:9" x14ac:dyDescent="0.25">
      <c r="A15" t="s">
        <v>7</v>
      </c>
      <c r="B15" s="8">
        <v>16.247879000000001</v>
      </c>
      <c r="C15" s="4"/>
      <c r="D15" s="5"/>
      <c r="E15" s="8">
        <f>B15</f>
        <v>16.247879000000001</v>
      </c>
      <c r="I15" s="8"/>
    </row>
    <row r="16" spans="1:9" x14ac:dyDescent="0.25">
      <c r="B16" s="8"/>
      <c r="C16" s="4"/>
      <c r="D16" s="5"/>
      <c r="E16" s="8"/>
      <c r="I16" s="8"/>
    </row>
    <row r="17" spans="1:9" x14ac:dyDescent="0.25">
      <c r="A17" t="s">
        <v>13</v>
      </c>
      <c r="B17" s="8">
        <v>5.3706170000000002</v>
      </c>
      <c r="C17" s="4"/>
      <c r="D17" s="5"/>
      <c r="E17" s="8">
        <f>B17</f>
        <v>5.3706170000000002</v>
      </c>
      <c r="I17" s="8"/>
    </row>
    <row r="18" spans="1:9" x14ac:dyDescent="0.25">
      <c r="B18" s="8"/>
      <c r="C18" s="4"/>
      <c r="D18" s="5"/>
      <c r="E18" s="8"/>
      <c r="I18" s="8"/>
    </row>
    <row r="19" spans="1:9" x14ac:dyDescent="0.25">
      <c r="A19" t="s">
        <v>8</v>
      </c>
      <c r="B19" s="8">
        <v>3.1473469999999999</v>
      </c>
      <c r="C19" s="4"/>
      <c r="D19" s="5"/>
      <c r="E19" s="8">
        <f>B19</f>
        <v>3.1473469999999999</v>
      </c>
      <c r="I19" s="8">
        <f>B19</f>
        <v>3.1473469999999999</v>
      </c>
    </row>
    <row r="20" spans="1:9" x14ac:dyDescent="0.25">
      <c r="B20" s="8"/>
      <c r="C20" s="4"/>
      <c r="D20" s="5"/>
      <c r="E20" s="8"/>
      <c r="I20" s="8"/>
    </row>
    <row r="21" spans="1:9" x14ac:dyDescent="0.25">
      <c r="A21" s="1" t="s">
        <v>9</v>
      </c>
      <c r="B21" s="8">
        <f>SUM(B11:B19)</f>
        <v>45.074436000000006</v>
      </c>
      <c r="C21" s="4"/>
      <c r="D21" s="5"/>
      <c r="E21" s="8">
        <f>B21</f>
        <v>45.074436000000006</v>
      </c>
      <c r="I21" s="8">
        <f>SUM(I11:I19)</f>
        <v>23.455940000000002</v>
      </c>
    </row>
    <row r="22" spans="1:9" x14ac:dyDescent="0.25">
      <c r="B22" s="8"/>
      <c r="C22" s="4"/>
      <c r="D22" s="5"/>
      <c r="E22" s="8"/>
      <c r="I22" s="8"/>
    </row>
    <row r="23" spans="1:9" x14ac:dyDescent="0.25">
      <c r="A23" t="s">
        <v>10</v>
      </c>
      <c r="B23" s="8">
        <v>19.005911999999999</v>
      </c>
      <c r="C23" s="4"/>
      <c r="D23" s="5"/>
      <c r="E23" s="8">
        <f>B23</f>
        <v>19.005911999999999</v>
      </c>
      <c r="I23" s="8">
        <f>B23</f>
        <v>19.005911999999999</v>
      </c>
    </row>
    <row r="24" spans="1:9" x14ac:dyDescent="0.25">
      <c r="B24" s="8"/>
      <c r="C24" s="4"/>
      <c r="D24" s="5"/>
      <c r="E24" s="8"/>
      <c r="I24" s="8"/>
    </row>
    <row r="25" spans="1:9" x14ac:dyDescent="0.25">
      <c r="A25" t="s">
        <v>11</v>
      </c>
      <c r="B25" s="8">
        <v>79.271257000000006</v>
      </c>
      <c r="C25" s="4"/>
      <c r="D25" s="5"/>
      <c r="E25" s="8">
        <v>147.87609599999999</v>
      </c>
      <c r="I25" s="8">
        <f>B25</f>
        <v>79.271257000000006</v>
      </c>
    </row>
    <row r="26" spans="1:9" x14ac:dyDescent="0.25">
      <c r="B26" s="8"/>
      <c r="C26" s="4"/>
      <c r="D26" s="5"/>
      <c r="E26" s="8"/>
      <c r="I26" s="8"/>
    </row>
    <row r="27" spans="1:9" x14ac:dyDescent="0.25">
      <c r="A27" s="1" t="s">
        <v>12</v>
      </c>
      <c r="B27" s="8">
        <f>SUM(B11:B19)+SUM(B23:B25)</f>
        <v>143.35160500000001</v>
      </c>
      <c r="C27" s="4"/>
      <c r="D27" s="5"/>
      <c r="E27" s="8">
        <f>SUM(E11:E19)+SUM(E23:E25)</f>
        <v>211.95644399999998</v>
      </c>
      <c r="I27" s="8">
        <f>SUM(I11:I13:I19)+SUM(I23:I25)</f>
        <v>121.733109</v>
      </c>
    </row>
    <row r="36" spans="1:1" x14ac:dyDescent="0.25">
      <c r="A36" t="s">
        <v>15</v>
      </c>
    </row>
    <row r="37" spans="1:1" x14ac:dyDescent="0.25">
      <c r="A37" t="s">
        <v>16</v>
      </c>
    </row>
    <row r="39" spans="1:1" x14ac:dyDescent="0.25">
      <c r="A39" t="s">
        <v>18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of Tuxedo</dc:creator>
  <cp:lastModifiedBy>Tuxedo Town Clerk</cp:lastModifiedBy>
  <cp:lastPrinted>2021-02-10T22:02:42Z</cp:lastPrinted>
  <dcterms:created xsi:type="dcterms:W3CDTF">2018-02-18T14:49:03Z</dcterms:created>
  <dcterms:modified xsi:type="dcterms:W3CDTF">2024-02-08T13:30:14Z</dcterms:modified>
</cp:coreProperties>
</file>